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tabRatio="599" activeTab="0"/>
  </bookViews>
  <sheets>
    <sheet name="Объемы покупки" sheetId="1" r:id="rId1"/>
  </sheets>
  <definedNames>
    <definedName name="_xlnm.Print_Area" localSheetId="0">'Объемы покупки'!$A$1:$O$30</definedName>
  </definedNames>
  <calcPr fullCalcOnLoad="1"/>
</workbook>
</file>

<file path=xl/sharedStrings.xml><?xml version="1.0" encoding="utf-8"?>
<sst xmlns="http://schemas.openxmlformats.org/spreadsheetml/2006/main" count="10" uniqueCount="10">
  <si>
    <t>Год</t>
  </si>
  <si>
    <t>В регулируемом секторе</t>
  </si>
  <si>
    <t>В секторе свободной торговли</t>
  </si>
  <si>
    <t>По двусторонним договорам купли-продажи</t>
  </si>
  <si>
    <t>Всего</t>
  </si>
  <si>
    <t>Объем покупки электроэнергии</t>
  </si>
  <si>
    <t>Октябрь</t>
  </si>
  <si>
    <t>декабрь</t>
  </si>
  <si>
    <t>Hоябрь</t>
  </si>
  <si>
    <t>Объем электрической энергии, покупаемой на оптовом рынке, в том числе в секторе свободной торговли и регулируемом секторе, по двусторонним договорам купли-продажи за 2015г.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</si>
</sst>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  <numFmt numFmtId="193" formatCode="#,##0_ ;\-#,##0\ "/>
    <numFmt numFmtId="194" formatCode="#,##0.000_ ;\-#,##0.000\ "/>
    <numFmt numFmtId="195" formatCode="[$-419]mmmm;@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2" fontId="4" fillId="0" borderId="0" xfId="0" applyNumberFormat="1" applyFont="1" applyAlignment="1">
      <alignment wrapText="1"/>
    </xf>
    <xf numFmtId="182" fontId="4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95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9" fillId="0" borderId="10" xfId="0" applyFont="1" applyBorder="1" applyAlignment="1">
      <alignment vertical="center" wrapText="1"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0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9.00390625" defaultRowHeight="12.75"/>
  <cols>
    <col min="1" max="1" width="25.00390625" style="1" customWidth="1"/>
    <col min="2" max="5" width="11.375" style="1" customWidth="1"/>
    <col min="6" max="10" width="11.375" style="2" customWidth="1"/>
    <col min="11" max="11" width="11.375" style="1" customWidth="1"/>
    <col min="12" max="12" width="12.75390625" style="1" customWidth="1"/>
    <col min="13" max="13" width="11.375" style="1" customWidth="1"/>
    <col min="14" max="14" width="10.875" style="1" customWidth="1"/>
    <col min="15" max="16384" width="9.125" style="1" customWidth="1"/>
  </cols>
  <sheetData>
    <row r="2" spans="1:8" ht="15">
      <c r="A2" s="7"/>
      <c r="B2" s="6"/>
      <c r="C2" s="6"/>
      <c r="D2" s="6"/>
      <c r="E2" s="6"/>
      <c r="F2" s="5"/>
      <c r="G2" s="4"/>
      <c r="H2" s="3"/>
    </row>
    <row r="3" spans="1:13" ht="33" customHeight="1">
      <c r="A3" s="16" t="s">
        <v>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7" ht="14.25" customHeight="1">
      <c r="A4" s="8"/>
      <c r="B4" s="8"/>
      <c r="C4" s="8"/>
      <c r="D4" s="8"/>
      <c r="E4" s="8"/>
      <c r="F4" s="8"/>
      <c r="G4" s="8"/>
    </row>
    <row r="5" spans="1:14" ht="27" customHeight="1">
      <c r="A5" s="13" t="s">
        <v>5</v>
      </c>
      <c r="B5" s="9">
        <v>1828</v>
      </c>
      <c r="C5" s="9">
        <v>1859</v>
      </c>
      <c r="D5" s="9">
        <v>1887</v>
      </c>
      <c r="E5" s="9">
        <v>1918</v>
      </c>
      <c r="F5" s="9">
        <v>1948</v>
      </c>
      <c r="G5" s="9">
        <v>1979</v>
      </c>
      <c r="H5" s="9">
        <v>2009</v>
      </c>
      <c r="I5" s="9">
        <v>2040</v>
      </c>
      <c r="J5" s="9">
        <v>2071</v>
      </c>
      <c r="K5" s="9" t="s">
        <v>6</v>
      </c>
      <c r="L5" s="10" t="s">
        <v>8</v>
      </c>
      <c r="M5" s="10" t="s">
        <v>7</v>
      </c>
      <c r="N5" s="10" t="s">
        <v>0</v>
      </c>
    </row>
    <row r="6" spans="1:14" ht="17.25" customHeight="1">
      <c r="A6" s="11" t="s">
        <v>1</v>
      </c>
      <c r="B6" s="12">
        <v>73706805</v>
      </c>
      <c r="C6" s="12">
        <v>66445320</v>
      </c>
      <c r="D6" s="12">
        <v>60255010</v>
      </c>
      <c r="E6" s="12">
        <v>51994416</v>
      </c>
      <c r="F6" s="12">
        <v>45721701</v>
      </c>
      <c r="G6" s="12">
        <v>44794698</v>
      </c>
      <c r="H6" s="12">
        <v>46998896</v>
      </c>
      <c r="I6" s="12"/>
      <c r="J6" s="12"/>
      <c r="K6" s="12"/>
      <c r="L6" s="12"/>
      <c r="M6" s="12"/>
      <c r="N6" s="12">
        <f>B6+C6+D6+E6+F6+G6+H6+I6+J6+K6+L6+M6</f>
        <v>389916846</v>
      </c>
    </row>
    <row r="7" spans="1:14" ht="25.5">
      <c r="A7" s="11" t="s">
        <v>2</v>
      </c>
      <c r="B7" s="12">
        <v>5146813</v>
      </c>
      <c r="C7" s="12">
        <v>3650904</v>
      </c>
      <c r="D7" s="12">
        <v>7096512</v>
      </c>
      <c r="E7" s="12">
        <v>8299034</v>
      </c>
      <c r="F7" s="12">
        <v>7335105</v>
      </c>
      <c r="G7" s="12">
        <v>4770909</v>
      </c>
      <c r="H7" s="12">
        <v>7703221</v>
      </c>
      <c r="I7" s="12"/>
      <c r="J7" s="12"/>
      <c r="K7" s="12"/>
      <c r="L7" s="12"/>
      <c r="M7" s="12"/>
      <c r="N7" s="12">
        <f>B7+C7+D7+E7+F7+G7+H7+I7+J7+K7+L7+M7</f>
        <v>44002498</v>
      </c>
    </row>
    <row r="8" spans="1:14" ht="38.25">
      <c r="A8" s="11" t="s">
        <v>3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</row>
    <row r="9" spans="1:14" ht="12.75">
      <c r="A9" s="11" t="s">
        <v>4</v>
      </c>
      <c r="B9" s="12">
        <f>SUM(B6:B8)</f>
        <v>78853618</v>
      </c>
      <c r="C9" s="12">
        <f aca="true" t="shared" si="0" ref="C9:M9">C6+C7</f>
        <v>70096224</v>
      </c>
      <c r="D9" s="12">
        <f t="shared" si="0"/>
        <v>67351522</v>
      </c>
      <c r="E9" s="12">
        <f t="shared" si="0"/>
        <v>60293450</v>
      </c>
      <c r="F9" s="12">
        <f t="shared" si="0"/>
        <v>53056806</v>
      </c>
      <c r="G9" s="12">
        <f t="shared" si="0"/>
        <v>49565607</v>
      </c>
      <c r="H9" s="12">
        <f t="shared" si="0"/>
        <v>54702117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>B9+C9+D9+E9+F9+G9+H9+I9+J9+K9+L9+M9</f>
        <v>433919344</v>
      </c>
    </row>
    <row r="12" spans="11:12" ht="12.75">
      <c r="K12" s="14"/>
      <c r="L12" s="14"/>
    </row>
    <row r="13" spans="12:14" ht="12.75">
      <c r="L13" s="14"/>
      <c r="N13" s="14"/>
    </row>
    <row r="14" spans="11:12" ht="12.75">
      <c r="K14" s="2"/>
      <c r="L14" s="15"/>
    </row>
    <row r="16" spans="1:12" ht="12.75">
      <c r="A16" s="14"/>
      <c r="E16" s="14"/>
      <c r="K16" s="14"/>
      <c r="L16" s="14"/>
    </row>
    <row r="17" ht="12.75">
      <c r="A17" s="14"/>
    </row>
    <row r="18" ht="12.75">
      <c r="A18" s="14"/>
    </row>
    <row r="19" ht="12.75">
      <c r="L19" s="14"/>
    </row>
    <row r="20" spans="1:12" ht="12.75">
      <c r="A20" s="14"/>
      <c r="L20" s="14"/>
    </row>
    <row r="21" spans="1:12" ht="12.75">
      <c r="A21" s="14"/>
      <c r="L21" s="14"/>
    </row>
    <row r="22" ht="12.75">
      <c r="L22" s="14"/>
    </row>
    <row r="23" ht="12.75">
      <c r="L23" s="14"/>
    </row>
    <row r="25" ht="12.75">
      <c r="A25" s="14"/>
    </row>
  </sheetData>
  <sheetProtection/>
  <mergeCells count="1">
    <mergeCell ref="A3:M3"/>
  </mergeCells>
  <printOptions horizontalCentered="1"/>
  <pageMargins left="1.1811023622047245" right="0.3937007874015748" top="0.7874015748031497" bottom="0.7874015748031497" header="0.5118110236220472" footer="0.5118110236220472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PC</cp:lastModifiedBy>
  <cp:lastPrinted>2010-10-25T05:17:35Z</cp:lastPrinted>
  <dcterms:created xsi:type="dcterms:W3CDTF">2007-04-05T11:04:53Z</dcterms:created>
  <dcterms:modified xsi:type="dcterms:W3CDTF">2015-08-25T06:36:38Z</dcterms:modified>
  <cp:category/>
  <cp:version/>
  <cp:contentType/>
  <cp:contentStatus/>
</cp:coreProperties>
</file>